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t media website\"/>
    </mc:Choice>
  </mc:AlternateContent>
  <bookViews>
    <workbookView xWindow="0" yWindow="0" windowWidth="22236" windowHeight="8544"/>
  </bookViews>
  <sheets>
    <sheet name="Marketing Budget (quarterly)" sheetId="2" r:id="rId1"/>
    <sheet name="Marketing Budget (Monthly)" sheetId="1" r:id="rId2"/>
    <sheet name="Content Marketing (monthly)" sheetId="4" r:id="rId3"/>
    <sheet name="Broadcast Media (Monthly)" sheetId="6" r:id="rId4"/>
    <sheet name="Events Marketing " sheetId="3" r:id="rId5"/>
    <sheet name="Paid Advertising (Monthly)" sheetId="5" r:id="rId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6" l="1"/>
  <c r="C51" i="6"/>
  <c r="D51" i="6"/>
  <c r="E51" i="6"/>
  <c r="F51" i="6"/>
  <c r="G51" i="6"/>
  <c r="H51" i="6"/>
  <c r="I51" i="6"/>
  <c r="J51" i="6"/>
  <c r="K51" i="6"/>
  <c r="L51" i="6"/>
  <c r="M51" i="6"/>
  <c r="N51" i="6"/>
  <c r="N50" i="6"/>
  <c r="N49" i="6"/>
  <c r="N48" i="6"/>
  <c r="N46" i="6"/>
  <c r="N45" i="6"/>
  <c r="N44" i="6"/>
  <c r="N43" i="6"/>
  <c r="N42" i="6"/>
  <c r="N40" i="6"/>
  <c r="N39" i="6"/>
  <c r="N37" i="6"/>
  <c r="N36" i="6"/>
  <c r="N34" i="6"/>
  <c r="N3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N23" i="6"/>
  <c r="N22" i="6"/>
  <c r="N21" i="6"/>
  <c r="N19" i="6"/>
  <c r="N18" i="6"/>
  <c r="N17" i="6"/>
  <c r="N16" i="6"/>
  <c r="N15" i="6"/>
  <c r="N13" i="6"/>
  <c r="N12" i="6"/>
  <c r="N10" i="6"/>
  <c r="N9" i="6"/>
  <c r="N7" i="6"/>
  <c r="N6" i="6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N50" i="5"/>
  <c r="N49" i="5"/>
  <c r="N48" i="5"/>
  <c r="N46" i="5"/>
  <c r="N45" i="5"/>
  <c r="N44" i="5"/>
  <c r="N43" i="5"/>
  <c r="N42" i="5"/>
  <c r="N40" i="5"/>
  <c r="N39" i="5"/>
  <c r="N37" i="5"/>
  <c r="N36" i="5"/>
  <c r="N34" i="5"/>
  <c r="N3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N23" i="5"/>
  <c r="N22" i="5"/>
  <c r="N21" i="5"/>
  <c r="N19" i="5"/>
  <c r="N18" i="5"/>
  <c r="N17" i="5"/>
  <c r="N16" i="5"/>
  <c r="N15" i="5"/>
  <c r="N13" i="5"/>
  <c r="N12" i="5"/>
  <c r="N10" i="5"/>
  <c r="N9" i="5"/>
  <c r="N7" i="5"/>
  <c r="N6" i="5"/>
  <c r="N24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N50" i="4"/>
  <c r="N49" i="4"/>
  <c r="N48" i="4"/>
  <c r="N46" i="4"/>
  <c r="N45" i="4"/>
  <c r="N44" i="4"/>
  <c r="N43" i="4"/>
  <c r="N41" i="4"/>
  <c r="N40" i="4"/>
  <c r="N39" i="4"/>
  <c r="N37" i="4"/>
  <c r="N36" i="4"/>
  <c r="N35" i="4"/>
  <c r="N34" i="4"/>
  <c r="N33" i="4"/>
  <c r="B24" i="4"/>
  <c r="C24" i="4"/>
  <c r="D24" i="4"/>
  <c r="E24" i="4"/>
  <c r="F24" i="4"/>
  <c r="G24" i="4"/>
  <c r="H24" i="4"/>
  <c r="I24" i="4"/>
  <c r="J24" i="4"/>
  <c r="K24" i="4"/>
  <c r="L24" i="4"/>
  <c r="M24" i="4"/>
  <c r="F23" i="2"/>
  <c r="B23" i="2"/>
  <c r="F12" i="2"/>
  <c r="B12" i="2"/>
  <c r="B1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N22" i="1"/>
  <c r="N21" i="1"/>
  <c r="N20" i="1"/>
  <c r="N19" i="1"/>
  <c r="N18" i="1"/>
  <c r="N17" i="1"/>
  <c r="N16" i="1"/>
  <c r="C12" i="1"/>
  <c r="D12" i="1"/>
  <c r="E12" i="1"/>
  <c r="F12" i="1"/>
  <c r="G12" i="1"/>
  <c r="H12" i="1"/>
  <c r="I12" i="1"/>
  <c r="J12" i="1"/>
  <c r="K12" i="1"/>
  <c r="L12" i="1"/>
  <c r="M12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<sst xmlns="http://schemas.openxmlformats.org/spreadsheetml/2006/main" count="324" uniqueCount="128">
  <si>
    <t>MASTER MARKETING BUDGET (MONTHLY)</t>
  </si>
  <si>
    <t>Paid Advertising</t>
  </si>
  <si>
    <t>Content</t>
  </si>
  <si>
    <t>Events</t>
  </si>
  <si>
    <t>Public Relations</t>
  </si>
  <si>
    <t>Branding &amp; Creative</t>
  </si>
  <si>
    <t>Product Marketing</t>
  </si>
  <si>
    <t>Other</t>
  </si>
  <si>
    <t>Total</t>
  </si>
  <si>
    <t>MASTER MARKETING BUDGET (QUARTERLY)</t>
  </si>
  <si>
    <t>Marketing Campaign</t>
  </si>
  <si>
    <t xml:space="preserve">Marketing Campaign </t>
  </si>
  <si>
    <t>Paid Advertising-SEO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</si>
  <si>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</si>
  <si>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</si>
  <si>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</si>
  <si>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</si>
  <si>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</si>
  <si>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</si>
  <si>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</si>
  <si>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</si>
  <si>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</si>
  <si>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</si>
  <si>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</si>
  <si>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</si>
  <si>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ANNUAL</t>
  </si>
  <si>
    <t>Projected Expenses</t>
  </si>
  <si>
    <t>Actual Expenses</t>
  </si>
  <si>
    <t>Q1 201X</t>
  </si>
  <si>
    <t>Q2 201X</t>
  </si>
  <si>
    <t>Q3 201X</t>
  </si>
  <si>
    <t>Q4 201X</t>
  </si>
  <si>
    <t>EVENT BUDGET</t>
  </si>
  <si>
    <t>Expenses</t>
  </si>
  <si>
    <t>Estimated Cost</t>
  </si>
  <si>
    <t>Expense Breakdown</t>
  </si>
  <si>
    <t>Estimated Totals</t>
  </si>
  <si>
    <t>VENUE</t>
  </si>
  <si>
    <t>Venue costs</t>
  </si>
  <si>
    <t>Room/hall rental</t>
  </si>
  <si>
    <t>Refreshment costs</t>
  </si>
  <si>
    <t>Furniture rentals</t>
  </si>
  <si>
    <t>Program costs</t>
  </si>
  <si>
    <t>Equipment rentals (speakers, microphones, etc.)</t>
  </si>
  <si>
    <t>Promotion costs</t>
  </si>
  <si>
    <t>Decorations</t>
  </si>
  <si>
    <t>Miscellaneous costs</t>
  </si>
  <si>
    <t>Signage</t>
  </si>
  <si>
    <t>GRAND TOTAL</t>
  </si>
  <si>
    <t>REFRESHMENTS</t>
  </si>
  <si>
    <t>Food</t>
  </si>
  <si>
    <t>Drinks</t>
  </si>
  <si>
    <t>PROGRAM</t>
  </si>
  <si>
    <t>Presenters</t>
  </si>
  <si>
    <t>Performers</t>
  </si>
  <si>
    <t>Presenter/performer travel</t>
  </si>
  <si>
    <t>Presenter/performer accommodations</t>
  </si>
  <si>
    <t>PROMOTION</t>
  </si>
  <si>
    <t>Paid advertising</t>
  </si>
  <si>
    <t>Special offers/giveaways</t>
  </si>
  <si>
    <t>MISCELLANEOUS</t>
  </si>
  <si>
    <t>Name tags/badges</t>
  </si>
  <si>
    <t>Printed agendas/programs</t>
  </si>
  <si>
    <t>Swag (stickers, keychains, etc.)</t>
  </si>
  <si>
    <t>Stationary/pens/pencils</t>
  </si>
  <si>
    <t>EVENT NAME DATE</t>
  </si>
  <si>
    <t>Actual Cost</t>
  </si>
  <si>
    <t>Marketing/website promotion</t>
  </si>
  <si>
    <t>CONTENT BUDGET (MONTHLY)</t>
  </si>
  <si>
    <t>CONTENT</t>
  </si>
  <si>
    <t>SOFTWARE</t>
  </si>
  <si>
    <t>Design (e.g. InDesign)</t>
  </si>
  <si>
    <t>Project management (e.g. Basecamp)</t>
  </si>
  <si>
    <t>Marketing automation (e.g. HubSpot)</t>
  </si>
  <si>
    <t>PUBLISHING TOOLS</t>
  </si>
  <si>
    <t>Blogging platform (e.g. HubSpot)</t>
  </si>
  <si>
    <t>Landing page/CTA system (e.g. HubSpot)</t>
  </si>
  <si>
    <t>Premium content platform (e.g. SlideShare PRO)</t>
  </si>
  <si>
    <t>SERVICES</t>
  </si>
  <si>
    <t>Storage/file-sharing (e.g. Box)</t>
  </si>
  <si>
    <t>Stock photography subscription (e.g. ThinkStock)</t>
  </si>
  <si>
    <t>Licensed/syndicated content (e.g. NewsCred)</t>
  </si>
  <si>
    <t>Content curation (e.g. Curata)</t>
  </si>
  <si>
    <t>FREELANCERS</t>
  </si>
  <si>
    <t>Writers</t>
  </si>
  <si>
    <t>Designers</t>
  </si>
  <si>
    <t>Developers</t>
  </si>
  <si>
    <t>TOTAL</t>
  </si>
  <si>
    <t xml:space="preserve">ANNUAL </t>
  </si>
  <si>
    <t>Design (logo/e-book/CTA)</t>
  </si>
  <si>
    <t>Analytics (e.g. HubSpot)</t>
  </si>
  <si>
    <t>Webinar hosting (e.g. Citrix)</t>
  </si>
  <si>
    <t>Writers (e.g. Zyres)</t>
  </si>
  <si>
    <t>Developers (Project Based)</t>
  </si>
  <si>
    <t>Gratuity</t>
  </si>
  <si>
    <t>PAID ADVERTISING BUDGET (MONTHLY)</t>
  </si>
  <si>
    <t>PAID ADVERTISING</t>
  </si>
  <si>
    <t>SEARCH</t>
  </si>
  <si>
    <t>CPC</t>
  </si>
  <si>
    <t>CPM</t>
  </si>
  <si>
    <t>DISPLAY &amp; RETARGETING</t>
  </si>
  <si>
    <t>AFFILIATE</t>
  </si>
  <si>
    <t>SOCIAL</t>
  </si>
  <si>
    <t>Facebook Ads</t>
  </si>
  <si>
    <t>Twitter Ads</t>
  </si>
  <si>
    <t>LinkedIn Ads</t>
  </si>
  <si>
    <t>Pinterest Promoted Pins</t>
  </si>
  <si>
    <t>Instagram Ads</t>
  </si>
  <si>
    <t>LEAD GENERATION</t>
  </si>
  <si>
    <t>Content discovery platform (e.g. Outbrain)</t>
  </si>
  <si>
    <t>Dedicated email send - fixed cost</t>
  </si>
  <si>
    <t>Dedicated email send - CPL (cost per lead)</t>
  </si>
  <si>
    <t>BROADCAST ADVERTISING BUDGET (MONTHLY)</t>
  </si>
  <si>
    <t>BROADCAST ADVERTISING</t>
  </si>
  <si>
    <t>RADIO</t>
  </si>
  <si>
    <t>TELEVISION</t>
  </si>
  <si>
    <t>STREAMING/DIGITAL</t>
  </si>
  <si>
    <t>OTHER</t>
  </si>
  <si>
    <t>MARKETS ADVERTISING IN</t>
  </si>
  <si>
    <t>STATION(S)</t>
  </si>
  <si>
    <t>BOSTON</t>
  </si>
  <si>
    <t>NEW YORK</t>
  </si>
  <si>
    <t>iHeart Media</t>
  </si>
  <si>
    <t>Pandora</t>
  </si>
  <si>
    <t>App(s)</t>
  </si>
  <si>
    <t>Custom Sponsorships</t>
  </si>
  <si>
    <t>Partnership(s)</t>
  </si>
  <si>
    <t>Broadcast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</si>
</sst>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6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75286</xdr:colOff>
      <xdr:row>0</xdr:row>
      <xdr:rowOff>22860</xdr:rowOff>
    </xdr:from>
    <xdr:to>
      <xdr:col>5</xdr:col>
      <xdr:colOff>474878</xdr:colOff>
      <xdr:row>2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026" y="22860"/>
          <a:ext cx="1618792" cy="358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0</xdr:row>
      <xdr:rowOff>0</xdr:rowOff>
    </xdr:from>
    <xdr:to>
      <xdr:col>5</xdr:col>
      <xdr:colOff>502310</xdr:colOff>
      <xdr:row>1</xdr:row>
      <xdr:rowOff>167640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5580" y="0"/>
          <a:ext cx="1584350" cy="350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365150</xdr:colOff>
      <xdr:row>1</xdr:row>
      <xdr:rowOff>167640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" y="0"/>
          <a:ext cx="1584350" cy="350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</xdr:colOff>
      <xdr:row>0</xdr:row>
      <xdr:rowOff>22860</xdr:rowOff>
    </xdr:from>
    <xdr:to>
      <xdr:col>5</xdr:col>
      <xdr:colOff>448970</xdr:colOff>
      <xdr:row>2</xdr:row>
      <xdr:rowOff>7620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4180" y="22860"/>
          <a:ext cx="1584350" cy="3505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502310</xdr:colOff>
      <xdr:row>1</xdr:row>
      <xdr:rowOff>167640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0"/>
          <a:ext cx="1584350" cy="3505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38100</xdr:rowOff>
    </xdr:from>
    <xdr:to>
      <xdr:col>4</xdr:col>
      <xdr:colOff>479450</xdr:colOff>
      <xdr:row>2</xdr:row>
      <xdr:rowOff>22860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220" y="38100"/>
          <a:ext cx="1584350" cy="350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A12" sqref="A12"/>
    </sheetView>
  </sheetViews>
  <sheetFormatPr defaultRowHeight="14.4" x14ac:dyDescent="0.3"/>
  <cols>
    <col min="1" max="1" width="24.109375" customWidth="1"/>
  </cols>
  <sheetData>
    <row r="1" spans="1:6" x14ac:dyDescent="0.3">
      <c r="A1" s="2" t="s">
        <v>9</v>
      </c>
    </row>
    <row r="3" spans="1:6" x14ac:dyDescent="0.3">
      <c r="A3" s="2" t="s">
        <v>26</v>
      </c>
    </row>
    <row r="4" spans="1:6" x14ac:dyDescent="0.3">
      <c r="A4" t="s">
        <v>10</v>
      </c>
      <c r="B4" t="s">
        <v>28</v>
      </c>
      <c r="C4" t="s">
        <v>29</v>
      </c>
      <c r="D4" t="s">
        <v>30</v>
      </c>
      <c r="E4" t="s">
        <v>31</v>
      </c>
      <c r="F4" t="s">
        <v>25</v>
      </c>
    </row>
    <row r="5" spans="1:6" x14ac:dyDescent="0.3">
      <c r="A5" t="s">
        <v>12</v>
      </c>
      <c r="B5" s="1">
        <v>0</v>
      </c>
      <c r="F5" s="1">
        <v>0</v>
      </c>
    </row>
    <row r="6" spans="1:6" x14ac:dyDescent="0.3">
      <c r="A6" t="s">
        <v>2</v>
      </c>
      <c r="B6" s="1">
        <v>0</v>
      </c>
      <c r="F6" s="1">
        <v>0</v>
      </c>
    </row>
    <row r="7" spans="1:6" x14ac:dyDescent="0.3">
      <c r="A7" t="s">
        <v>3</v>
      </c>
      <c r="B7" s="1">
        <v>0</v>
      </c>
      <c r="F7" s="1">
        <v>0</v>
      </c>
    </row>
    <row r="8" spans="1:6" x14ac:dyDescent="0.3">
      <c r="A8" t="s">
        <v>4</v>
      </c>
      <c r="B8" s="1">
        <v>0</v>
      </c>
      <c r="F8" s="1">
        <v>0</v>
      </c>
    </row>
    <row r="9" spans="1:6" x14ac:dyDescent="0.3">
      <c r="A9" t="s">
        <v>5</v>
      </c>
      <c r="B9" s="1">
        <v>0</v>
      </c>
      <c r="F9" s="1">
        <v>0</v>
      </c>
    </row>
    <row r="10" spans="1:6" x14ac:dyDescent="0.3">
      <c r="A10" t="s">
        <v>6</v>
      </c>
      <c r="B10" s="1">
        <v>0</v>
      </c>
      <c r="F10" s="1">
        <v>0</v>
      </c>
    </row>
    <row r="11" spans="1:6" x14ac:dyDescent="0.3">
      <c r="A11" t="s">
        <v>127</v>
      </c>
      <c r="B11" s="1">
        <v>0</v>
      </c>
      <c r="F11" s="1">
        <v>0</v>
      </c>
    </row>
    <row r="12" spans="1:6" x14ac:dyDescent="0.3">
      <c r="A12" t="s">
        <v>8</v>
      </c>
      <c r="B12" s="1">
        <f>SUM(B5:B11)</f>
        <v>0</v>
      </c>
      <c r="C12" s="1">
        <v>0</v>
      </c>
      <c r="D12" s="1">
        <v>0</v>
      </c>
      <c r="E12" s="1">
        <v>0</v>
      </c>
      <c r="F12" s="1">
        <f>SUM(F5:F11)</f>
        <v>0</v>
      </c>
    </row>
    <row r="14" spans="1:6" x14ac:dyDescent="0.3">
      <c r="A14" s="2" t="s">
        <v>27</v>
      </c>
    </row>
    <row r="15" spans="1:6" x14ac:dyDescent="0.3">
      <c r="A15" t="s">
        <v>11</v>
      </c>
      <c r="B15" t="s">
        <v>28</v>
      </c>
      <c r="C15" t="s">
        <v>29</v>
      </c>
      <c r="D15" t="s">
        <v>30</v>
      </c>
      <c r="E15" t="s">
        <v>31</v>
      </c>
      <c r="F15" t="s">
        <v>25</v>
      </c>
    </row>
    <row r="16" spans="1:6" x14ac:dyDescent="0.3">
      <c r="A16" t="s">
        <v>12</v>
      </c>
      <c r="B16" s="1">
        <v>0</v>
      </c>
      <c r="F16" s="1">
        <v>0</v>
      </c>
    </row>
    <row r="17" spans="1:6" x14ac:dyDescent="0.3">
      <c r="A17" t="s">
        <v>2</v>
      </c>
      <c r="B17" s="1">
        <v>0</v>
      </c>
      <c r="F17" s="1">
        <v>0</v>
      </c>
    </row>
    <row r="18" spans="1:6" x14ac:dyDescent="0.3">
      <c r="A18" t="s">
        <v>3</v>
      </c>
      <c r="B18" s="1">
        <v>0</v>
      </c>
      <c r="F18" s="1">
        <v>0</v>
      </c>
    </row>
    <row r="19" spans="1:6" x14ac:dyDescent="0.3">
      <c r="A19" t="s">
        <v>4</v>
      </c>
      <c r="B19" s="1">
        <v>0</v>
      </c>
      <c r="F19" s="1">
        <v>0</v>
      </c>
    </row>
    <row r="20" spans="1:6" x14ac:dyDescent="0.3">
      <c r="A20" t="s">
        <v>5</v>
      </c>
      <c r="B20" s="1">
        <v>0</v>
      </c>
      <c r="F20" s="1">
        <v>0</v>
      </c>
    </row>
    <row r="21" spans="1:6" x14ac:dyDescent="0.3">
      <c r="A21" t="s">
        <v>6</v>
      </c>
      <c r="B21" s="1">
        <v>0</v>
      </c>
      <c r="F21" s="1">
        <v>0</v>
      </c>
    </row>
    <row r="22" spans="1:6" x14ac:dyDescent="0.3">
      <c r="A22" t="s">
        <v>127</v>
      </c>
      <c r="B22" s="1">
        <v>0</v>
      </c>
      <c r="F22" s="1">
        <v>0</v>
      </c>
    </row>
    <row r="23" spans="1:6" x14ac:dyDescent="0.3">
      <c r="A23" t="s">
        <v>8</v>
      </c>
      <c r="B23" s="1">
        <f>SUM(B16:B22)</f>
        <v>0</v>
      </c>
      <c r="C23" s="1">
        <v>0</v>
      </c>
      <c r="D23" s="1">
        <v>0</v>
      </c>
      <c r="E23" s="1">
        <v>0</v>
      </c>
      <c r="F23" s="1">
        <f>SUM(F16:F22)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2" workbookViewId="0">
      <selection activeCell="A22" sqref="A22"/>
    </sheetView>
  </sheetViews>
  <sheetFormatPr defaultRowHeight="14.4" x14ac:dyDescent="0.3"/>
  <cols>
    <col min="1" max="1" width="20.109375" customWidth="1"/>
  </cols>
  <sheetData>
    <row r="1" spans="1:14" x14ac:dyDescent="0.3">
      <c r="A1" s="2" t="s">
        <v>0</v>
      </c>
    </row>
    <row r="3" spans="1:14" x14ac:dyDescent="0.3">
      <c r="A3" s="2" t="s">
        <v>26</v>
      </c>
    </row>
    <row r="4" spans="1:14" x14ac:dyDescent="0.3">
      <c r="A4" t="s">
        <v>11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t="s">
        <v>22</v>
      </c>
      <c r="L4" t="s">
        <v>23</v>
      </c>
      <c r="M4" t="s">
        <v>24</v>
      </c>
      <c r="N4" t="s">
        <v>25</v>
      </c>
    </row>
    <row r="5" spans="1:14" x14ac:dyDescent="0.3">
      <c r="A5" t="s">
        <v>1</v>
      </c>
      <c r="B5">
        <v>0</v>
      </c>
      <c r="C5">
        <v>100</v>
      </c>
      <c r="D5">
        <v>100</v>
      </c>
      <c r="N5">
        <f t="shared" ref="N5:N12" si="0">SUM(B5:M5)</f>
        <v>200</v>
      </c>
    </row>
    <row r="6" spans="1:14" x14ac:dyDescent="0.3">
      <c r="A6" t="s">
        <v>2</v>
      </c>
      <c r="B6">
        <v>0</v>
      </c>
      <c r="C6">
        <v>100</v>
      </c>
      <c r="D6">
        <v>100</v>
      </c>
      <c r="N6">
        <f t="shared" si="0"/>
        <v>200</v>
      </c>
    </row>
    <row r="7" spans="1:14" x14ac:dyDescent="0.3">
      <c r="A7" t="s">
        <v>3</v>
      </c>
      <c r="B7">
        <v>0</v>
      </c>
      <c r="C7">
        <v>100</v>
      </c>
      <c r="D7">
        <v>100</v>
      </c>
      <c r="N7">
        <f t="shared" si="0"/>
        <v>200</v>
      </c>
    </row>
    <row r="8" spans="1:14" x14ac:dyDescent="0.3">
      <c r="A8" t="s">
        <v>4</v>
      </c>
      <c r="B8">
        <v>0</v>
      </c>
      <c r="C8">
        <v>100</v>
      </c>
      <c r="D8">
        <v>100</v>
      </c>
      <c r="N8">
        <f t="shared" si="0"/>
        <v>200</v>
      </c>
    </row>
    <row r="9" spans="1:14" x14ac:dyDescent="0.3">
      <c r="A9" t="s">
        <v>5</v>
      </c>
      <c r="B9">
        <v>0</v>
      </c>
      <c r="C9">
        <v>100</v>
      </c>
      <c r="D9">
        <v>100</v>
      </c>
      <c r="N9">
        <f t="shared" si="0"/>
        <v>200</v>
      </c>
    </row>
    <row r="10" spans="1:14" x14ac:dyDescent="0.3">
      <c r="A10" t="s">
        <v>6</v>
      </c>
      <c r="B10">
        <v>0</v>
      </c>
      <c r="C10">
        <v>100</v>
      </c>
      <c r="D10">
        <v>100</v>
      </c>
      <c r="N10">
        <f t="shared" si="0"/>
        <v>200</v>
      </c>
    </row>
    <row r="11" spans="1:14" x14ac:dyDescent="0.3">
      <c r="A11" t="s">
        <v>127</v>
      </c>
      <c r="B11">
        <v>0</v>
      </c>
      <c r="C11">
        <v>100</v>
      </c>
      <c r="D11">
        <v>100</v>
      </c>
      <c r="N11">
        <f t="shared" si="0"/>
        <v>200</v>
      </c>
    </row>
    <row r="12" spans="1:14" x14ac:dyDescent="0.3">
      <c r="A12" t="s">
        <v>8</v>
      </c>
      <c r="B12">
        <f>SUM(B5:B11)</f>
        <v>0</v>
      </c>
      <c r="C12">
        <f t="shared" ref="B12:M12" si="1">SUM(C5:C11)</f>
        <v>700</v>
      </c>
      <c r="D12">
        <f t="shared" si="1"/>
        <v>700</v>
      </c>
      <c r="E12">
        <f t="shared" si="1"/>
        <v>0</v>
      </c>
      <c r="F12">
        <f t="shared" si="1"/>
        <v>0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0"/>
        <v>1400</v>
      </c>
    </row>
    <row r="14" spans="1:14" x14ac:dyDescent="0.3">
      <c r="A14" s="2" t="s">
        <v>27</v>
      </c>
    </row>
    <row r="15" spans="1:14" x14ac:dyDescent="0.3">
      <c r="A15" t="s">
        <v>11</v>
      </c>
      <c r="B15" t="s">
        <v>13</v>
      </c>
      <c r="C15" t="s">
        <v>14</v>
      </c>
      <c r="D15" t="s">
        <v>15</v>
      </c>
      <c r="E15" t="s">
        <v>16</v>
      </c>
      <c r="F15" t="s">
        <v>17</v>
      </c>
      <c r="G15" t="s">
        <v>18</v>
      </c>
      <c r="H15" t="s">
        <v>19</v>
      </c>
      <c r="I15" t="s">
        <v>20</v>
      </c>
      <c r="J15" t="s">
        <v>21</v>
      </c>
      <c r="K15" t="s">
        <v>22</v>
      </c>
      <c r="L15" t="s">
        <v>23</v>
      </c>
      <c r="M15" t="s">
        <v>24</v>
      </c>
      <c r="N15" t="s">
        <v>25</v>
      </c>
    </row>
    <row r="16" spans="1:14" x14ac:dyDescent="0.3">
      <c r="A16" t="s">
        <v>1</v>
      </c>
      <c r="B16">
        <v>0</v>
      </c>
      <c r="C16">
        <v>100</v>
      </c>
      <c r="D16">
        <v>100</v>
      </c>
      <c r="N16">
        <f>SUM(B16:M16)</f>
        <v>200</v>
      </c>
    </row>
    <row r="17" spans="1:14" x14ac:dyDescent="0.3">
      <c r="A17" t="s">
        <v>2</v>
      </c>
      <c r="B17">
        <v>0</v>
      </c>
      <c r="C17">
        <v>100</v>
      </c>
      <c r="D17">
        <v>100</v>
      </c>
      <c r="N17">
        <f t="shared" ref="N17:N23" si="2">SUM(B17:M17)</f>
        <v>200</v>
      </c>
    </row>
    <row r="18" spans="1:14" x14ac:dyDescent="0.3">
      <c r="A18" t="s">
        <v>3</v>
      </c>
      <c r="B18">
        <v>0</v>
      </c>
      <c r="C18">
        <v>100</v>
      </c>
      <c r="D18">
        <v>100</v>
      </c>
      <c r="N18">
        <f t="shared" si="2"/>
        <v>200</v>
      </c>
    </row>
    <row r="19" spans="1:14" x14ac:dyDescent="0.3">
      <c r="A19" t="s">
        <v>4</v>
      </c>
      <c r="B19">
        <v>0</v>
      </c>
      <c r="C19">
        <v>100</v>
      </c>
      <c r="D19">
        <v>100</v>
      </c>
      <c r="N19">
        <f t="shared" si="2"/>
        <v>200</v>
      </c>
    </row>
    <row r="20" spans="1:14" x14ac:dyDescent="0.3">
      <c r="A20" t="s">
        <v>5</v>
      </c>
      <c r="B20">
        <v>0</v>
      </c>
      <c r="C20">
        <v>100</v>
      </c>
      <c r="D20">
        <v>100</v>
      </c>
      <c r="N20">
        <f t="shared" si="2"/>
        <v>200</v>
      </c>
    </row>
    <row r="21" spans="1:14" x14ac:dyDescent="0.3">
      <c r="A21" t="s">
        <v>6</v>
      </c>
      <c r="B21">
        <v>0</v>
      </c>
      <c r="C21">
        <v>100</v>
      </c>
      <c r="D21">
        <v>100</v>
      </c>
      <c r="N21">
        <f t="shared" si="2"/>
        <v>200</v>
      </c>
    </row>
    <row r="22" spans="1:14" x14ac:dyDescent="0.3">
      <c r="A22" t="s">
        <v>127</v>
      </c>
      <c r="B22">
        <v>0</v>
      </c>
      <c r="C22">
        <v>100</v>
      </c>
      <c r="D22">
        <v>100</v>
      </c>
      <c r="N22">
        <f t="shared" si="2"/>
        <v>200</v>
      </c>
    </row>
    <row r="23" spans="1:14" x14ac:dyDescent="0.3">
      <c r="A23" t="s">
        <v>8</v>
      </c>
      <c r="B23">
        <f>SUM(B16:B22)</f>
        <v>0</v>
      </c>
      <c r="C23">
        <f t="shared" ref="C23:M23" si="3">SUM(C16:C22)</f>
        <v>700</v>
      </c>
      <c r="D23">
        <f t="shared" si="3"/>
        <v>700</v>
      </c>
      <c r="E23">
        <f t="shared" si="3"/>
        <v>0</v>
      </c>
      <c r="F23">
        <f t="shared" si="3"/>
        <v>0</v>
      </c>
      <c r="G23">
        <f t="shared" si="3"/>
        <v>0</v>
      </c>
      <c r="H23">
        <f t="shared" si="3"/>
        <v>0</v>
      </c>
      <c r="I23">
        <f t="shared" si="3"/>
        <v>0</v>
      </c>
      <c r="J23">
        <f t="shared" si="3"/>
        <v>0</v>
      </c>
      <c r="K23">
        <f t="shared" si="3"/>
        <v>0</v>
      </c>
      <c r="L23">
        <f t="shared" si="3"/>
        <v>0</v>
      </c>
      <c r="M23">
        <f t="shared" si="3"/>
        <v>0</v>
      </c>
      <c r="N23">
        <f t="shared" si="2"/>
        <v>1400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4" workbookViewId="0">
      <selection activeCell="A2" sqref="A2"/>
    </sheetView>
  </sheetViews>
  <sheetFormatPr defaultRowHeight="14.4" x14ac:dyDescent="0.3"/>
  <cols>
    <col min="1" max="1" width="38.88671875" customWidth="1"/>
    <col min="2" max="2" width="11.44140625" customWidth="1"/>
  </cols>
  <sheetData>
    <row r="1" spans="1:14" x14ac:dyDescent="0.3">
      <c r="A1" s="2" t="s">
        <v>68</v>
      </c>
    </row>
    <row r="3" spans="1:14" x14ac:dyDescent="0.3">
      <c r="A3" s="2" t="s">
        <v>26</v>
      </c>
    </row>
    <row r="4" spans="1:14" x14ac:dyDescent="0.3">
      <c r="A4" s="3" t="s">
        <v>69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t="s">
        <v>22</v>
      </c>
      <c r="L4" t="s">
        <v>23</v>
      </c>
      <c r="M4" t="s">
        <v>24</v>
      </c>
      <c r="N4" t="s">
        <v>88</v>
      </c>
    </row>
    <row r="5" spans="1:14" x14ac:dyDescent="0.3">
      <c r="A5" s="4" t="s">
        <v>70</v>
      </c>
    </row>
    <row r="6" spans="1:14" x14ac:dyDescent="0.3">
      <c r="A6" t="s">
        <v>89</v>
      </c>
      <c r="B6">
        <v>150</v>
      </c>
      <c r="N6">
        <v>0</v>
      </c>
    </row>
    <row r="7" spans="1:14" x14ac:dyDescent="0.3">
      <c r="A7" t="s">
        <v>72</v>
      </c>
      <c r="N7">
        <v>0</v>
      </c>
    </row>
    <row r="8" spans="1:14" x14ac:dyDescent="0.3">
      <c r="A8" t="s">
        <v>90</v>
      </c>
      <c r="N8">
        <v>0</v>
      </c>
    </row>
    <row r="9" spans="1:14" x14ac:dyDescent="0.3">
      <c r="A9" t="s">
        <v>73</v>
      </c>
      <c r="N9">
        <v>0</v>
      </c>
    </row>
    <row r="10" spans="1:14" x14ac:dyDescent="0.3">
      <c r="A10" t="s">
        <v>91</v>
      </c>
      <c r="N10">
        <v>0</v>
      </c>
    </row>
    <row r="11" spans="1:14" x14ac:dyDescent="0.3">
      <c r="A11" s="4" t="s">
        <v>74</v>
      </c>
      <c r="N11">
        <v>0</v>
      </c>
    </row>
    <row r="12" spans="1:14" x14ac:dyDescent="0.3">
      <c r="A12" t="s">
        <v>75</v>
      </c>
      <c r="N12">
        <v>0</v>
      </c>
    </row>
    <row r="13" spans="1:14" x14ac:dyDescent="0.3">
      <c r="A13" t="s">
        <v>76</v>
      </c>
      <c r="B13">
        <v>100</v>
      </c>
      <c r="C13">
        <v>100</v>
      </c>
      <c r="N13">
        <v>0</v>
      </c>
    </row>
    <row r="14" spans="1:14" x14ac:dyDescent="0.3">
      <c r="A14" t="s">
        <v>77</v>
      </c>
      <c r="N14">
        <v>0</v>
      </c>
    </row>
    <row r="15" spans="1:14" x14ac:dyDescent="0.3">
      <c r="A15" s="4" t="s">
        <v>78</v>
      </c>
      <c r="N15">
        <v>0</v>
      </c>
    </row>
    <row r="16" spans="1:14" x14ac:dyDescent="0.3">
      <c r="A16" t="s">
        <v>79</v>
      </c>
      <c r="N16">
        <v>0</v>
      </c>
    </row>
    <row r="17" spans="1:14" x14ac:dyDescent="0.3">
      <c r="A17" t="s">
        <v>80</v>
      </c>
      <c r="N17">
        <v>0</v>
      </c>
    </row>
    <row r="18" spans="1:14" x14ac:dyDescent="0.3">
      <c r="A18" t="s">
        <v>81</v>
      </c>
      <c r="N18">
        <v>0</v>
      </c>
    </row>
    <row r="19" spans="1:14" x14ac:dyDescent="0.3">
      <c r="A19" t="s">
        <v>82</v>
      </c>
      <c r="N19">
        <v>0</v>
      </c>
    </row>
    <row r="20" spans="1:14" x14ac:dyDescent="0.3">
      <c r="A20" s="4" t="s">
        <v>83</v>
      </c>
      <c r="N20">
        <v>0</v>
      </c>
    </row>
    <row r="21" spans="1:14" x14ac:dyDescent="0.3">
      <c r="A21" t="s">
        <v>92</v>
      </c>
      <c r="N21">
        <v>0</v>
      </c>
    </row>
    <row r="22" spans="1:14" x14ac:dyDescent="0.3">
      <c r="A22" t="s">
        <v>85</v>
      </c>
      <c r="N22">
        <v>0</v>
      </c>
    </row>
    <row r="23" spans="1:14" x14ac:dyDescent="0.3">
      <c r="A23" t="s">
        <v>93</v>
      </c>
      <c r="N23">
        <v>0</v>
      </c>
    </row>
    <row r="24" spans="1:14" x14ac:dyDescent="0.3">
      <c r="A24" t="s">
        <v>87</v>
      </c>
      <c r="B24">
        <f t="shared" ref="B24:M24" si="0">SUM(B6:B10,B12:B14,B16:B19,B21:B23)</f>
        <v>250</v>
      </c>
      <c r="C24">
        <f t="shared" si="0"/>
        <v>100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0</v>
      </c>
      <c r="J24">
        <f t="shared" si="0"/>
        <v>0</v>
      </c>
      <c r="K24">
        <f t="shared" si="0"/>
        <v>0</v>
      </c>
      <c r="L24">
        <f t="shared" si="0"/>
        <v>0</v>
      </c>
      <c r="M24">
        <f t="shared" si="0"/>
        <v>0</v>
      </c>
      <c r="N24">
        <f>SUM(N6:N23)</f>
        <v>0</v>
      </c>
    </row>
    <row r="30" spans="1:14" x14ac:dyDescent="0.3">
      <c r="A30" s="2" t="s">
        <v>27</v>
      </c>
    </row>
    <row r="31" spans="1:14" x14ac:dyDescent="0.3">
      <c r="A31" t="s">
        <v>69</v>
      </c>
      <c r="B31" t="s">
        <v>13</v>
      </c>
      <c r="C31" t="s">
        <v>14</v>
      </c>
      <c r="D31" t="s">
        <v>15</v>
      </c>
      <c r="E31" t="s">
        <v>16</v>
      </c>
      <c r="F31" t="s">
        <v>17</v>
      </c>
      <c r="G31" t="s">
        <v>18</v>
      </c>
      <c r="H31" t="s">
        <v>19</v>
      </c>
      <c r="I31" t="s">
        <v>20</v>
      </c>
      <c r="J31" t="s">
        <v>21</v>
      </c>
      <c r="K31" t="s">
        <v>22</v>
      </c>
      <c r="L31" t="s">
        <v>23</v>
      </c>
      <c r="M31" t="s">
        <v>24</v>
      </c>
      <c r="N31" t="s">
        <v>25</v>
      </c>
    </row>
    <row r="32" spans="1:14" x14ac:dyDescent="0.3">
      <c r="A32" s="4" t="s">
        <v>70</v>
      </c>
    </row>
    <row r="33" spans="1:14" x14ac:dyDescent="0.3">
      <c r="A33" t="s">
        <v>71</v>
      </c>
      <c r="B33">
        <v>100</v>
      </c>
      <c r="C33">
        <v>100</v>
      </c>
      <c r="D33">
        <v>100</v>
      </c>
      <c r="N33">
        <f>SUM(B33:M33)</f>
        <v>300</v>
      </c>
    </row>
    <row r="34" spans="1:14" x14ac:dyDescent="0.3">
      <c r="A34" t="s">
        <v>72</v>
      </c>
      <c r="B34">
        <v>100</v>
      </c>
      <c r="C34">
        <v>100</v>
      </c>
      <c r="D34">
        <v>100</v>
      </c>
      <c r="N34">
        <f>SUM(B34:M34)</f>
        <v>300</v>
      </c>
    </row>
    <row r="35" spans="1:14" x14ac:dyDescent="0.3">
      <c r="A35" t="s">
        <v>90</v>
      </c>
      <c r="B35">
        <v>100</v>
      </c>
      <c r="C35">
        <v>100</v>
      </c>
      <c r="D35">
        <v>100</v>
      </c>
      <c r="N35">
        <f>SUM(B35:M35)</f>
        <v>300</v>
      </c>
    </row>
    <row r="36" spans="1:14" x14ac:dyDescent="0.3">
      <c r="A36" t="s">
        <v>73</v>
      </c>
      <c r="B36">
        <v>100</v>
      </c>
      <c r="C36">
        <v>100</v>
      </c>
      <c r="D36">
        <v>100</v>
      </c>
      <c r="N36">
        <f>SUM(B36:M36)</f>
        <v>300</v>
      </c>
    </row>
    <row r="37" spans="1:14" x14ac:dyDescent="0.3">
      <c r="A37" t="s">
        <v>91</v>
      </c>
      <c r="B37">
        <v>100</v>
      </c>
      <c r="C37">
        <v>100</v>
      </c>
      <c r="D37">
        <v>100</v>
      </c>
      <c r="N37">
        <f>SUM(B37:M37)</f>
        <v>300</v>
      </c>
    </row>
    <row r="38" spans="1:14" x14ac:dyDescent="0.3">
      <c r="A38" s="4" t="s">
        <v>74</v>
      </c>
    </row>
    <row r="39" spans="1:14" x14ac:dyDescent="0.3">
      <c r="A39" t="s">
        <v>75</v>
      </c>
      <c r="B39">
        <v>100</v>
      </c>
      <c r="C39">
        <v>100</v>
      </c>
      <c r="D39">
        <v>100</v>
      </c>
      <c r="N39">
        <f>SUM(B39:M39)</f>
        <v>300</v>
      </c>
    </row>
    <row r="40" spans="1:14" x14ac:dyDescent="0.3">
      <c r="A40" t="s">
        <v>76</v>
      </c>
      <c r="B40">
        <v>100</v>
      </c>
      <c r="C40">
        <v>100</v>
      </c>
      <c r="D40">
        <v>100</v>
      </c>
      <c r="N40">
        <f>SUM(B40:M40)</f>
        <v>300</v>
      </c>
    </row>
    <row r="41" spans="1:14" x14ac:dyDescent="0.3">
      <c r="A41" t="s">
        <v>77</v>
      </c>
      <c r="B41">
        <v>100</v>
      </c>
      <c r="C41">
        <v>100</v>
      </c>
      <c r="D41">
        <v>100</v>
      </c>
      <c r="N41">
        <f>SUM(B41:M41)</f>
        <v>300</v>
      </c>
    </row>
    <row r="42" spans="1:14" x14ac:dyDescent="0.3">
      <c r="A42" s="4" t="s">
        <v>78</v>
      </c>
    </row>
    <row r="43" spans="1:14" x14ac:dyDescent="0.3">
      <c r="A43" t="s">
        <v>79</v>
      </c>
      <c r="B43">
        <v>100</v>
      </c>
      <c r="C43">
        <v>100</v>
      </c>
      <c r="D43">
        <v>100</v>
      </c>
      <c r="N43">
        <f>SUM(B43:M43)</f>
        <v>300</v>
      </c>
    </row>
    <row r="44" spans="1:14" x14ac:dyDescent="0.3">
      <c r="A44" t="s">
        <v>80</v>
      </c>
      <c r="B44">
        <v>100</v>
      </c>
      <c r="C44">
        <v>100</v>
      </c>
      <c r="D44">
        <v>100</v>
      </c>
      <c r="N44">
        <f>SUM(B44:M44)</f>
        <v>300</v>
      </c>
    </row>
    <row r="45" spans="1:14" x14ac:dyDescent="0.3">
      <c r="A45" t="s">
        <v>81</v>
      </c>
      <c r="B45">
        <v>100</v>
      </c>
      <c r="C45">
        <v>100</v>
      </c>
      <c r="D45">
        <v>100</v>
      </c>
      <c r="N45">
        <f>SUM(B45:M45)</f>
        <v>300</v>
      </c>
    </row>
    <row r="46" spans="1:14" x14ac:dyDescent="0.3">
      <c r="A46" t="s">
        <v>82</v>
      </c>
      <c r="B46">
        <v>100</v>
      </c>
      <c r="C46">
        <v>100</v>
      </c>
      <c r="D46">
        <v>100</v>
      </c>
      <c r="N46">
        <f>SUM(B46:M46)</f>
        <v>300</v>
      </c>
    </row>
    <row r="47" spans="1:14" x14ac:dyDescent="0.3">
      <c r="A47" s="4" t="s">
        <v>83</v>
      </c>
    </row>
    <row r="48" spans="1:14" x14ac:dyDescent="0.3">
      <c r="A48" t="s">
        <v>84</v>
      </c>
      <c r="B48">
        <v>100</v>
      </c>
      <c r="C48">
        <v>100</v>
      </c>
      <c r="D48">
        <v>100</v>
      </c>
      <c r="N48">
        <f>SUM(B48:M48)</f>
        <v>300</v>
      </c>
    </row>
    <row r="49" spans="1:14" x14ac:dyDescent="0.3">
      <c r="A49" t="s">
        <v>85</v>
      </c>
      <c r="B49">
        <v>100</v>
      </c>
      <c r="C49">
        <v>100</v>
      </c>
      <c r="D49">
        <v>100</v>
      </c>
      <c r="N49">
        <f>SUM(B49:M49)</f>
        <v>300</v>
      </c>
    </row>
    <row r="50" spans="1:14" x14ac:dyDescent="0.3">
      <c r="A50" t="s">
        <v>86</v>
      </c>
      <c r="B50">
        <v>100</v>
      </c>
      <c r="C50">
        <v>100</v>
      </c>
      <c r="D50">
        <v>100</v>
      </c>
      <c r="N50">
        <f>SUM(B50:M50)</f>
        <v>300</v>
      </c>
    </row>
    <row r="51" spans="1:14" x14ac:dyDescent="0.3">
      <c r="A51" t="s">
        <v>87</v>
      </c>
      <c r="B51">
        <f t="shared" ref="B51:M51" si="1">SUM(B33:B37,B39:B41,B43:B46,B48:B50)</f>
        <v>1500</v>
      </c>
      <c r="C51">
        <f t="shared" si="1"/>
        <v>1500</v>
      </c>
      <c r="D51">
        <f t="shared" si="1"/>
        <v>1500</v>
      </c>
      <c r="E51">
        <f t="shared" si="1"/>
        <v>0</v>
      </c>
      <c r="F51">
        <f t="shared" si="1"/>
        <v>0</v>
      </c>
      <c r="G51">
        <f t="shared" si="1"/>
        <v>0</v>
      </c>
      <c r="H51">
        <f t="shared" si="1"/>
        <v>0</v>
      </c>
      <c r="I51">
        <f t="shared" si="1"/>
        <v>0</v>
      </c>
      <c r="J51">
        <f t="shared" si="1"/>
        <v>0</v>
      </c>
      <c r="K51">
        <f t="shared" si="1"/>
        <v>0</v>
      </c>
      <c r="L51">
        <f t="shared" si="1"/>
        <v>0</v>
      </c>
      <c r="M51">
        <f t="shared" si="1"/>
        <v>0</v>
      </c>
      <c r="N51">
        <f>SUM(B51:M51)</f>
        <v>4500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5" workbookViewId="0">
      <selection activeCell="B33" sqref="B33"/>
    </sheetView>
  </sheetViews>
  <sheetFormatPr defaultRowHeight="14.4" x14ac:dyDescent="0.3"/>
  <cols>
    <col min="1" max="1" width="24.21875" customWidth="1"/>
  </cols>
  <sheetData>
    <row r="1" spans="1:14" x14ac:dyDescent="0.3">
      <c r="A1" s="2" t="s">
        <v>112</v>
      </c>
    </row>
    <row r="3" spans="1:14" x14ac:dyDescent="0.3">
      <c r="A3" s="2" t="s">
        <v>26</v>
      </c>
    </row>
    <row r="4" spans="1:14" x14ac:dyDescent="0.3">
      <c r="A4" t="s">
        <v>113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t="s">
        <v>22</v>
      </c>
      <c r="L4" t="s">
        <v>23</v>
      </c>
      <c r="M4" t="s">
        <v>24</v>
      </c>
      <c r="N4" t="s">
        <v>25</v>
      </c>
    </row>
    <row r="5" spans="1:14" x14ac:dyDescent="0.3">
      <c r="A5" s="4" t="s">
        <v>114</v>
      </c>
    </row>
    <row r="6" spans="1:14" x14ac:dyDescent="0.3">
      <c r="A6" t="s">
        <v>99</v>
      </c>
      <c r="B6">
        <v>100</v>
      </c>
      <c r="N6">
        <f>SUM(B6:M6)</f>
        <v>100</v>
      </c>
    </row>
    <row r="7" spans="1:14" x14ac:dyDescent="0.3">
      <c r="A7" t="s">
        <v>119</v>
      </c>
      <c r="B7">
        <v>100</v>
      </c>
      <c r="N7">
        <f>SUM(B7:M7)</f>
        <v>100</v>
      </c>
    </row>
    <row r="8" spans="1:14" x14ac:dyDescent="0.3">
      <c r="A8" s="4" t="s">
        <v>115</v>
      </c>
    </row>
    <row r="9" spans="1:14" x14ac:dyDescent="0.3">
      <c r="A9" t="s">
        <v>99</v>
      </c>
      <c r="B9">
        <v>100</v>
      </c>
      <c r="N9">
        <f>SUM(B9:M9)</f>
        <v>100</v>
      </c>
    </row>
    <row r="10" spans="1:14" x14ac:dyDescent="0.3">
      <c r="A10" t="s">
        <v>119</v>
      </c>
      <c r="B10">
        <v>100</v>
      </c>
      <c r="N10">
        <f>SUM(B10:M10)</f>
        <v>100</v>
      </c>
    </row>
    <row r="11" spans="1:14" x14ac:dyDescent="0.3">
      <c r="A11" s="4" t="s">
        <v>118</v>
      </c>
    </row>
    <row r="12" spans="1:14" x14ac:dyDescent="0.3">
      <c r="A12" t="s">
        <v>120</v>
      </c>
      <c r="B12">
        <v>100</v>
      </c>
      <c r="N12">
        <f>SUM(B12:M12)</f>
        <v>100</v>
      </c>
    </row>
    <row r="13" spans="1:14" x14ac:dyDescent="0.3">
      <c r="A13" t="s">
        <v>121</v>
      </c>
      <c r="B13">
        <v>100</v>
      </c>
      <c r="N13">
        <f>SUM(B13:M13)</f>
        <v>100</v>
      </c>
    </row>
    <row r="14" spans="1:14" x14ac:dyDescent="0.3">
      <c r="A14" s="4" t="s">
        <v>116</v>
      </c>
    </row>
    <row r="15" spans="1:14" x14ac:dyDescent="0.3">
      <c r="A15" t="s">
        <v>122</v>
      </c>
      <c r="N15">
        <f>SUM(B15:M15)</f>
        <v>0</v>
      </c>
    </row>
    <row r="16" spans="1:14" x14ac:dyDescent="0.3">
      <c r="A16" t="s">
        <v>123</v>
      </c>
      <c r="N16">
        <f>SUM(B16:M16)</f>
        <v>0</v>
      </c>
    </row>
    <row r="17" spans="1:14" x14ac:dyDescent="0.3">
      <c r="A17" t="s">
        <v>124</v>
      </c>
      <c r="B17">
        <v>100</v>
      </c>
      <c r="N17">
        <f>SUM(B17:M17)</f>
        <v>100</v>
      </c>
    </row>
    <row r="18" spans="1:14" x14ac:dyDescent="0.3">
      <c r="N18">
        <f>SUM(B18:M18)</f>
        <v>0</v>
      </c>
    </row>
    <row r="19" spans="1:14" x14ac:dyDescent="0.3">
      <c r="N19">
        <f>SUM(B19:M19)</f>
        <v>0</v>
      </c>
    </row>
    <row r="20" spans="1:14" x14ac:dyDescent="0.3">
      <c r="A20" s="4" t="s">
        <v>117</v>
      </c>
    </row>
    <row r="21" spans="1:14" x14ac:dyDescent="0.3">
      <c r="A21" t="s">
        <v>125</v>
      </c>
      <c r="B21">
        <v>100</v>
      </c>
      <c r="N21">
        <f>SUM(B21:M21)</f>
        <v>100</v>
      </c>
    </row>
    <row r="22" spans="1:14" x14ac:dyDescent="0.3">
      <c r="A22" t="s">
        <v>126</v>
      </c>
      <c r="N22">
        <f>SUM(B22:M22)</f>
        <v>0</v>
      </c>
    </row>
    <row r="23" spans="1:14" x14ac:dyDescent="0.3">
      <c r="N23">
        <f>SUM(B23:M23)</f>
        <v>0</v>
      </c>
    </row>
    <row r="24" spans="1:14" x14ac:dyDescent="0.3">
      <c r="A24" t="s">
        <v>87</v>
      </c>
      <c r="B24">
        <f t="shared" ref="B24:M24" si="0">SUM(B6:B7,B9:B10,B12:B13,B15:B19,B21:B23)</f>
        <v>800</v>
      </c>
      <c r="C24">
        <f t="shared" si="0"/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0</v>
      </c>
      <c r="J24">
        <f t="shared" si="0"/>
        <v>0</v>
      </c>
      <c r="K24">
        <f t="shared" si="0"/>
        <v>0</v>
      </c>
      <c r="L24">
        <f t="shared" si="0"/>
        <v>0</v>
      </c>
      <c r="M24">
        <f t="shared" si="0"/>
        <v>0</v>
      </c>
      <c r="N24">
        <f>SUM(B24:M24)</f>
        <v>800</v>
      </c>
    </row>
    <row r="30" spans="1:14" x14ac:dyDescent="0.3">
      <c r="A30" s="2" t="s">
        <v>27</v>
      </c>
    </row>
    <row r="31" spans="1:14" x14ac:dyDescent="0.3">
      <c r="A31" t="s">
        <v>113</v>
      </c>
      <c r="B31" t="s">
        <v>13</v>
      </c>
      <c r="C31" t="s">
        <v>14</v>
      </c>
      <c r="D31" t="s">
        <v>15</v>
      </c>
      <c r="E31" t="s">
        <v>16</v>
      </c>
      <c r="F31" t="s">
        <v>17</v>
      </c>
      <c r="G31" t="s">
        <v>18</v>
      </c>
      <c r="H31" t="s">
        <v>19</v>
      </c>
      <c r="I31" t="s">
        <v>20</v>
      </c>
      <c r="J31" t="s">
        <v>21</v>
      </c>
      <c r="K31" t="s">
        <v>22</v>
      </c>
      <c r="L31" t="s">
        <v>23</v>
      </c>
      <c r="M31" t="s">
        <v>24</v>
      </c>
      <c r="N31" t="s">
        <v>25</v>
      </c>
    </row>
    <row r="32" spans="1:14" x14ac:dyDescent="0.3">
      <c r="A32" s="4" t="s">
        <v>114</v>
      </c>
    </row>
    <row r="33" spans="1:14" x14ac:dyDescent="0.3">
      <c r="A33" t="s">
        <v>99</v>
      </c>
      <c r="B33">
        <v>100</v>
      </c>
      <c r="C33">
        <v>100</v>
      </c>
      <c r="D33">
        <v>100</v>
      </c>
      <c r="N33">
        <f>SUM(B33:M33)</f>
        <v>300</v>
      </c>
    </row>
    <row r="34" spans="1:14" x14ac:dyDescent="0.3">
      <c r="A34" t="s">
        <v>119</v>
      </c>
      <c r="B34">
        <v>100</v>
      </c>
      <c r="C34">
        <v>100</v>
      </c>
      <c r="D34">
        <v>100</v>
      </c>
      <c r="N34">
        <f>SUM(B34:M34)</f>
        <v>300</v>
      </c>
    </row>
    <row r="35" spans="1:14" x14ac:dyDescent="0.3">
      <c r="A35" s="4" t="s">
        <v>115</v>
      </c>
    </row>
    <row r="36" spans="1:14" x14ac:dyDescent="0.3">
      <c r="A36" t="s">
        <v>99</v>
      </c>
      <c r="B36">
        <v>100</v>
      </c>
      <c r="C36">
        <v>100</v>
      </c>
      <c r="D36">
        <v>100</v>
      </c>
      <c r="N36">
        <f>SUM(B36:M36)</f>
        <v>300</v>
      </c>
    </row>
    <row r="37" spans="1:14" x14ac:dyDescent="0.3">
      <c r="A37" t="s">
        <v>119</v>
      </c>
      <c r="B37">
        <v>100</v>
      </c>
      <c r="C37">
        <v>100</v>
      </c>
      <c r="D37">
        <v>100</v>
      </c>
      <c r="N37">
        <f>SUM(B37:M37)</f>
        <v>300</v>
      </c>
    </row>
    <row r="38" spans="1:14" x14ac:dyDescent="0.3">
      <c r="A38" s="4" t="s">
        <v>118</v>
      </c>
    </row>
    <row r="39" spans="1:14" x14ac:dyDescent="0.3">
      <c r="A39" t="s">
        <v>120</v>
      </c>
      <c r="B39">
        <v>100</v>
      </c>
      <c r="C39">
        <v>100</v>
      </c>
      <c r="D39">
        <v>100</v>
      </c>
      <c r="N39">
        <f>SUM(B39:M39)</f>
        <v>300</v>
      </c>
    </row>
    <row r="40" spans="1:14" x14ac:dyDescent="0.3">
      <c r="A40" t="s">
        <v>121</v>
      </c>
      <c r="B40">
        <v>100</v>
      </c>
      <c r="C40">
        <v>100</v>
      </c>
      <c r="D40">
        <v>100</v>
      </c>
      <c r="N40">
        <f>SUM(B40:M40)</f>
        <v>300</v>
      </c>
    </row>
    <row r="41" spans="1:14" x14ac:dyDescent="0.3">
      <c r="A41" s="4" t="s">
        <v>116</v>
      </c>
    </row>
    <row r="42" spans="1:14" x14ac:dyDescent="0.3">
      <c r="A42" t="s">
        <v>122</v>
      </c>
      <c r="B42">
        <v>100</v>
      </c>
      <c r="C42">
        <v>100</v>
      </c>
      <c r="D42">
        <v>100</v>
      </c>
      <c r="N42">
        <f>SUM(B42:M42)</f>
        <v>300</v>
      </c>
    </row>
    <row r="43" spans="1:14" x14ac:dyDescent="0.3">
      <c r="A43" t="s">
        <v>123</v>
      </c>
      <c r="B43">
        <v>100</v>
      </c>
      <c r="C43">
        <v>100</v>
      </c>
      <c r="D43">
        <v>100</v>
      </c>
      <c r="N43">
        <f>SUM(B43:M43)</f>
        <v>300</v>
      </c>
    </row>
    <row r="44" spans="1:14" x14ac:dyDescent="0.3">
      <c r="A44" t="s">
        <v>124</v>
      </c>
      <c r="B44">
        <v>100</v>
      </c>
      <c r="C44">
        <v>100</v>
      </c>
      <c r="D44">
        <v>100</v>
      </c>
      <c r="N44">
        <f>SUM(B44:M44)</f>
        <v>300</v>
      </c>
    </row>
    <row r="45" spans="1:14" x14ac:dyDescent="0.3">
      <c r="N45">
        <f>SUM(B45:M45)</f>
        <v>0</v>
      </c>
    </row>
    <row r="46" spans="1:14" x14ac:dyDescent="0.3">
      <c r="N46">
        <f>SUM(B46:M46)</f>
        <v>0</v>
      </c>
    </row>
    <row r="47" spans="1:14" x14ac:dyDescent="0.3">
      <c r="A47" s="4" t="s">
        <v>117</v>
      </c>
    </row>
    <row r="48" spans="1:14" x14ac:dyDescent="0.3">
      <c r="A48" t="s">
        <v>125</v>
      </c>
      <c r="B48">
        <v>100</v>
      </c>
      <c r="C48">
        <v>100</v>
      </c>
      <c r="D48">
        <v>100</v>
      </c>
      <c r="N48">
        <f>SUM(B48:M48)</f>
        <v>300</v>
      </c>
    </row>
    <row r="49" spans="1:14" x14ac:dyDescent="0.3">
      <c r="A49" t="s">
        <v>126</v>
      </c>
      <c r="B49">
        <v>100</v>
      </c>
      <c r="C49">
        <v>100</v>
      </c>
      <c r="D49">
        <v>100</v>
      </c>
      <c r="N49">
        <f>SUM(B49:M49)</f>
        <v>300</v>
      </c>
    </row>
    <row r="50" spans="1:14" x14ac:dyDescent="0.3">
      <c r="N50">
        <f>SUM(B50:M50)</f>
        <v>0</v>
      </c>
    </row>
    <row r="51" spans="1:14" x14ac:dyDescent="0.3">
      <c r="A51" t="s">
        <v>87</v>
      </c>
      <c r="B51">
        <f t="shared" ref="B51:M51" si="1">SUM(B33:B34,B36:B37,B39:B40,B42:B46,B48:B50)</f>
        <v>1100</v>
      </c>
      <c r="C51">
        <f t="shared" si="1"/>
        <v>1100</v>
      </c>
      <c r="D51">
        <f t="shared" si="1"/>
        <v>1100</v>
      </c>
      <c r="E51">
        <f t="shared" si="1"/>
        <v>0</v>
      </c>
      <c r="F51">
        <f t="shared" si="1"/>
        <v>0</v>
      </c>
      <c r="G51">
        <f t="shared" si="1"/>
        <v>0</v>
      </c>
      <c r="H51">
        <f t="shared" si="1"/>
        <v>0</v>
      </c>
      <c r="I51">
        <f t="shared" si="1"/>
        <v>0</v>
      </c>
      <c r="J51">
        <f t="shared" si="1"/>
        <v>0</v>
      </c>
      <c r="K51">
        <f t="shared" si="1"/>
        <v>0</v>
      </c>
      <c r="L51">
        <f t="shared" si="1"/>
        <v>0</v>
      </c>
      <c r="M51">
        <f t="shared" si="1"/>
        <v>0</v>
      </c>
      <c r="N51">
        <f>SUM(B51:M51)</f>
        <v>3300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10" sqref="D10"/>
    </sheetView>
  </sheetViews>
  <sheetFormatPr defaultRowHeight="14.4" x14ac:dyDescent="0.3"/>
  <cols>
    <col min="1" max="1" width="31.6640625" customWidth="1"/>
    <col min="2" max="2" width="15.77734375" customWidth="1"/>
    <col min="4" max="4" width="14.44140625" customWidth="1"/>
    <col min="5" max="5" width="26.77734375" customWidth="1"/>
    <col min="6" max="6" width="19.5546875" customWidth="1"/>
    <col min="10" max="10" width="20.5546875" customWidth="1"/>
  </cols>
  <sheetData>
    <row r="1" spans="1:7" x14ac:dyDescent="0.3">
      <c r="A1" s="2" t="s">
        <v>32</v>
      </c>
      <c r="E1" s="2"/>
    </row>
    <row r="2" spans="1:7" x14ac:dyDescent="0.3">
      <c r="A2" s="3" t="s">
        <v>65</v>
      </c>
    </row>
    <row r="3" spans="1:7" x14ac:dyDescent="0.3">
      <c r="A3" s="2" t="s">
        <v>33</v>
      </c>
      <c r="B3" s="2" t="s">
        <v>34</v>
      </c>
      <c r="D3" s="2" t="s">
        <v>66</v>
      </c>
      <c r="F3" s="2" t="s">
        <v>35</v>
      </c>
      <c r="G3" t="s">
        <v>36</v>
      </c>
    </row>
    <row r="4" spans="1:7" x14ac:dyDescent="0.3">
      <c r="A4" s="4" t="s">
        <v>37</v>
      </c>
      <c r="F4" t="s">
        <v>38</v>
      </c>
      <c r="G4">
        <v>0</v>
      </c>
    </row>
    <row r="5" spans="1:7" x14ac:dyDescent="0.3">
      <c r="A5" t="s">
        <v>39</v>
      </c>
      <c r="B5">
        <v>0</v>
      </c>
      <c r="D5">
        <v>0</v>
      </c>
      <c r="F5" t="s">
        <v>40</v>
      </c>
      <c r="G5">
        <v>0</v>
      </c>
    </row>
    <row r="6" spans="1:7" x14ac:dyDescent="0.3">
      <c r="A6" t="s">
        <v>41</v>
      </c>
      <c r="B6">
        <v>0</v>
      </c>
      <c r="D6">
        <v>0</v>
      </c>
      <c r="F6" t="s">
        <v>42</v>
      </c>
      <c r="G6">
        <v>0</v>
      </c>
    </row>
    <row r="7" spans="1:7" x14ac:dyDescent="0.3">
      <c r="A7" t="s">
        <v>43</v>
      </c>
      <c r="B7">
        <v>0</v>
      </c>
      <c r="D7">
        <v>0</v>
      </c>
      <c r="F7" t="s">
        <v>44</v>
      </c>
      <c r="G7">
        <v>0</v>
      </c>
    </row>
    <row r="8" spans="1:7" x14ac:dyDescent="0.3">
      <c r="A8" t="s">
        <v>45</v>
      </c>
      <c r="B8">
        <v>0</v>
      </c>
      <c r="D8">
        <v>0</v>
      </c>
      <c r="F8" t="s">
        <v>46</v>
      </c>
      <c r="G8">
        <v>0</v>
      </c>
    </row>
    <row r="9" spans="1:7" x14ac:dyDescent="0.3">
      <c r="A9" t="s">
        <v>47</v>
      </c>
      <c r="B9">
        <v>0</v>
      </c>
      <c r="D9">
        <v>0</v>
      </c>
      <c r="F9" t="s">
        <v>48</v>
      </c>
      <c r="G9">
        <v>0</v>
      </c>
    </row>
    <row r="10" spans="1:7" x14ac:dyDescent="0.3">
      <c r="A10" s="4" t="s">
        <v>49</v>
      </c>
      <c r="B10">
        <v>0</v>
      </c>
      <c r="D10">
        <v>0</v>
      </c>
    </row>
    <row r="11" spans="1:7" x14ac:dyDescent="0.3">
      <c r="A11" t="s">
        <v>50</v>
      </c>
      <c r="B11">
        <v>0</v>
      </c>
      <c r="D11">
        <v>0</v>
      </c>
    </row>
    <row r="12" spans="1:7" x14ac:dyDescent="0.3">
      <c r="A12" t="s">
        <v>51</v>
      </c>
      <c r="B12">
        <v>0</v>
      </c>
      <c r="D12">
        <v>0</v>
      </c>
    </row>
    <row r="13" spans="1:7" x14ac:dyDescent="0.3">
      <c r="A13" t="s">
        <v>7</v>
      </c>
      <c r="B13">
        <v>0</v>
      </c>
      <c r="D13">
        <v>0</v>
      </c>
    </row>
    <row r="14" spans="1:7" x14ac:dyDescent="0.3">
      <c r="A14" s="4" t="s">
        <v>52</v>
      </c>
      <c r="B14">
        <v>0</v>
      </c>
      <c r="D14">
        <v>0</v>
      </c>
    </row>
    <row r="15" spans="1:7" x14ac:dyDescent="0.3">
      <c r="A15" t="s">
        <v>53</v>
      </c>
      <c r="B15">
        <v>0</v>
      </c>
      <c r="D15">
        <v>0</v>
      </c>
    </row>
    <row r="16" spans="1:7" x14ac:dyDescent="0.3">
      <c r="A16" t="s">
        <v>54</v>
      </c>
      <c r="B16">
        <v>0</v>
      </c>
      <c r="D16">
        <v>0</v>
      </c>
    </row>
    <row r="17" spans="1:4" x14ac:dyDescent="0.3">
      <c r="A17" t="s">
        <v>55</v>
      </c>
      <c r="B17">
        <v>0</v>
      </c>
      <c r="D17">
        <v>0</v>
      </c>
    </row>
    <row r="18" spans="1:4" x14ac:dyDescent="0.3">
      <c r="A18" t="s">
        <v>56</v>
      </c>
      <c r="B18">
        <v>0</v>
      </c>
      <c r="D18">
        <v>0</v>
      </c>
    </row>
    <row r="19" spans="1:4" x14ac:dyDescent="0.3">
      <c r="A19" s="4" t="s">
        <v>57</v>
      </c>
      <c r="B19">
        <v>0</v>
      </c>
      <c r="D19">
        <v>0</v>
      </c>
    </row>
    <row r="20" spans="1:4" x14ac:dyDescent="0.3">
      <c r="A20" t="s">
        <v>58</v>
      </c>
      <c r="B20">
        <v>0</v>
      </c>
      <c r="D20">
        <v>0</v>
      </c>
    </row>
    <row r="21" spans="1:4" x14ac:dyDescent="0.3">
      <c r="A21" t="s">
        <v>67</v>
      </c>
      <c r="B21">
        <v>0</v>
      </c>
      <c r="D21">
        <v>0</v>
      </c>
    </row>
    <row r="22" spans="1:4" x14ac:dyDescent="0.3">
      <c r="A22" t="s">
        <v>59</v>
      </c>
      <c r="B22">
        <v>0</v>
      </c>
      <c r="D22">
        <v>0</v>
      </c>
    </row>
    <row r="23" spans="1:4" x14ac:dyDescent="0.3">
      <c r="A23" s="4" t="s">
        <v>60</v>
      </c>
      <c r="B23">
        <v>0</v>
      </c>
      <c r="D23">
        <v>0</v>
      </c>
    </row>
    <row r="24" spans="1:4" x14ac:dyDescent="0.3">
      <c r="A24" t="s">
        <v>61</v>
      </c>
      <c r="B24">
        <v>0</v>
      </c>
      <c r="D24">
        <v>0</v>
      </c>
    </row>
    <row r="25" spans="1:4" x14ac:dyDescent="0.3">
      <c r="A25" t="s">
        <v>62</v>
      </c>
      <c r="B25">
        <v>0</v>
      </c>
      <c r="D25">
        <v>0</v>
      </c>
    </row>
    <row r="26" spans="1:4" x14ac:dyDescent="0.3">
      <c r="A26" t="s">
        <v>63</v>
      </c>
      <c r="B26">
        <v>0</v>
      </c>
      <c r="D26">
        <v>0</v>
      </c>
    </row>
    <row r="27" spans="1:4" x14ac:dyDescent="0.3">
      <c r="A27" t="s">
        <v>64</v>
      </c>
      <c r="B27">
        <v>0</v>
      </c>
      <c r="D27">
        <v>0</v>
      </c>
    </row>
    <row r="28" spans="1:4" x14ac:dyDescent="0.3">
      <c r="A28" s="4" t="s">
        <v>94</v>
      </c>
      <c r="B28">
        <v>0</v>
      </c>
      <c r="D28">
        <v>0</v>
      </c>
    </row>
    <row r="29" spans="1:4" x14ac:dyDescent="0.3">
      <c r="A29" t="s">
        <v>48</v>
      </c>
      <c r="B29">
        <v>0</v>
      </c>
      <c r="D29">
        <v>0</v>
      </c>
    </row>
    <row r="30" spans="1:4" x14ac:dyDescent="0.3">
      <c r="B30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5" workbookViewId="0">
      <selection activeCell="G36" sqref="G36"/>
    </sheetView>
  </sheetViews>
  <sheetFormatPr defaultRowHeight="14.4" x14ac:dyDescent="0.3"/>
  <cols>
    <col min="1" max="1" width="31.77734375" customWidth="1"/>
  </cols>
  <sheetData>
    <row r="1" spans="1:14" x14ac:dyDescent="0.3">
      <c r="A1" s="2" t="s">
        <v>95</v>
      </c>
    </row>
    <row r="3" spans="1:14" x14ac:dyDescent="0.3">
      <c r="A3" s="2" t="s">
        <v>26</v>
      </c>
    </row>
    <row r="4" spans="1:14" x14ac:dyDescent="0.3">
      <c r="A4" s="5" t="s">
        <v>96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t="s">
        <v>22</v>
      </c>
      <c r="L4" t="s">
        <v>23</v>
      </c>
      <c r="M4" t="s">
        <v>24</v>
      </c>
      <c r="N4" t="s">
        <v>25</v>
      </c>
    </row>
    <row r="5" spans="1:14" x14ac:dyDescent="0.3">
      <c r="A5" s="4" t="s">
        <v>97</v>
      </c>
    </row>
    <row r="6" spans="1:14" x14ac:dyDescent="0.3">
      <c r="A6" t="s">
        <v>98</v>
      </c>
      <c r="B6">
        <v>100</v>
      </c>
      <c r="N6">
        <f>SUM(B6:M6)</f>
        <v>100</v>
      </c>
    </row>
    <row r="7" spans="1:14" x14ac:dyDescent="0.3">
      <c r="A7" t="s">
        <v>99</v>
      </c>
      <c r="B7">
        <v>100</v>
      </c>
      <c r="N7">
        <f>SUM(B7:M7)</f>
        <v>100</v>
      </c>
    </row>
    <row r="8" spans="1:14" x14ac:dyDescent="0.3">
      <c r="A8" s="4" t="s">
        <v>100</v>
      </c>
    </row>
    <row r="9" spans="1:14" x14ac:dyDescent="0.3">
      <c r="A9" t="s">
        <v>98</v>
      </c>
      <c r="B9">
        <v>100</v>
      </c>
      <c r="N9">
        <f>SUM(B9:M9)</f>
        <v>100</v>
      </c>
    </row>
    <row r="10" spans="1:14" x14ac:dyDescent="0.3">
      <c r="A10" t="s">
        <v>99</v>
      </c>
      <c r="B10">
        <v>100</v>
      </c>
      <c r="N10">
        <f>SUM(B10:M10)</f>
        <v>100</v>
      </c>
    </row>
    <row r="11" spans="1:14" x14ac:dyDescent="0.3">
      <c r="A11" t="s">
        <v>101</v>
      </c>
    </row>
    <row r="12" spans="1:14" x14ac:dyDescent="0.3">
      <c r="A12" t="s">
        <v>98</v>
      </c>
      <c r="B12">
        <v>100</v>
      </c>
      <c r="N12">
        <f>SUM(B12:M12)</f>
        <v>100</v>
      </c>
    </row>
    <row r="13" spans="1:14" x14ac:dyDescent="0.3">
      <c r="A13" t="s">
        <v>99</v>
      </c>
      <c r="B13">
        <v>100</v>
      </c>
      <c r="N13">
        <f>SUM(B13:M13)</f>
        <v>100</v>
      </c>
    </row>
    <row r="14" spans="1:14" x14ac:dyDescent="0.3">
      <c r="A14" s="4" t="s">
        <v>102</v>
      </c>
    </row>
    <row r="15" spans="1:14" x14ac:dyDescent="0.3">
      <c r="A15" t="s">
        <v>103</v>
      </c>
      <c r="B15">
        <v>75</v>
      </c>
      <c r="N15">
        <f>SUM(B15:M15)</f>
        <v>75</v>
      </c>
    </row>
    <row r="16" spans="1:14" x14ac:dyDescent="0.3">
      <c r="A16" t="s">
        <v>104</v>
      </c>
      <c r="B16">
        <v>100</v>
      </c>
      <c r="N16">
        <f>SUM(B16:M16)</f>
        <v>100</v>
      </c>
    </row>
    <row r="17" spans="1:14" x14ac:dyDescent="0.3">
      <c r="A17" t="s">
        <v>105</v>
      </c>
      <c r="B17">
        <v>100</v>
      </c>
      <c r="N17">
        <f>SUM(B17:M17)</f>
        <v>100</v>
      </c>
    </row>
    <row r="18" spans="1:14" x14ac:dyDescent="0.3">
      <c r="A18" t="s">
        <v>106</v>
      </c>
      <c r="B18">
        <v>0</v>
      </c>
      <c r="N18">
        <f>SUM(B18:M18)</f>
        <v>0</v>
      </c>
    </row>
    <row r="19" spans="1:14" x14ac:dyDescent="0.3">
      <c r="A19" t="s">
        <v>107</v>
      </c>
      <c r="B19">
        <v>0</v>
      </c>
      <c r="N19">
        <f>SUM(B19:M19)</f>
        <v>0</v>
      </c>
    </row>
    <row r="20" spans="1:14" x14ac:dyDescent="0.3">
      <c r="A20" s="4" t="s">
        <v>108</v>
      </c>
    </row>
    <row r="21" spans="1:14" x14ac:dyDescent="0.3">
      <c r="A21" t="s">
        <v>109</v>
      </c>
      <c r="B21">
        <v>0</v>
      </c>
      <c r="N21">
        <f>SUM(B21:M21)</f>
        <v>0</v>
      </c>
    </row>
    <row r="22" spans="1:14" x14ac:dyDescent="0.3">
      <c r="A22" t="s">
        <v>110</v>
      </c>
      <c r="B22">
        <v>0</v>
      </c>
      <c r="N22">
        <f>SUM(B22:M22)</f>
        <v>0</v>
      </c>
    </row>
    <row r="23" spans="1:14" x14ac:dyDescent="0.3">
      <c r="A23" t="s">
        <v>111</v>
      </c>
      <c r="B23">
        <v>0</v>
      </c>
      <c r="N23">
        <f>SUM(B23:M23)</f>
        <v>0</v>
      </c>
    </row>
    <row r="24" spans="1:14" x14ac:dyDescent="0.3">
      <c r="A24" t="s">
        <v>87</v>
      </c>
      <c r="B24">
        <f t="shared" ref="B24:M24" si="0">SUM(B6:B7,B9:B10,B12:B13,B15:B19,B21:B23)</f>
        <v>875</v>
      </c>
      <c r="C24">
        <f t="shared" si="0"/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0</v>
      </c>
      <c r="J24">
        <f t="shared" si="0"/>
        <v>0</v>
      </c>
      <c r="K24">
        <f t="shared" si="0"/>
        <v>0</v>
      </c>
      <c r="L24">
        <f t="shared" si="0"/>
        <v>0</v>
      </c>
      <c r="M24">
        <f t="shared" si="0"/>
        <v>0</v>
      </c>
      <c r="N24">
        <f>SUM(B24:M24)</f>
        <v>875</v>
      </c>
    </row>
    <row r="30" spans="1:14" x14ac:dyDescent="0.3">
      <c r="A30" s="2" t="s">
        <v>27</v>
      </c>
    </row>
    <row r="31" spans="1:14" x14ac:dyDescent="0.3">
      <c r="A31" s="5" t="s">
        <v>96</v>
      </c>
      <c r="B31" t="s">
        <v>13</v>
      </c>
      <c r="C31" t="s">
        <v>14</v>
      </c>
      <c r="D31" t="s">
        <v>15</v>
      </c>
      <c r="E31" t="s">
        <v>16</v>
      </c>
      <c r="F31" t="s">
        <v>17</v>
      </c>
      <c r="G31" t="s">
        <v>18</v>
      </c>
      <c r="H31" t="s">
        <v>19</v>
      </c>
      <c r="I31" t="s">
        <v>20</v>
      </c>
      <c r="J31" t="s">
        <v>21</v>
      </c>
      <c r="K31" t="s">
        <v>22</v>
      </c>
      <c r="L31" t="s">
        <v>23</v>
      </c>
      <c r="M31" t="s">
        <v>24</v>
      </c>
      <c r="N31" t="s">
        <v>25</v>
      </c>
    </row>
    <row r="32" spans="1:14" x14ac:dyDescent="0.3">
      <c r="A32" s="4" t="s">
        <v>97</v>
      </c>
    </row>
    <row r="33" spans="1:14" x14ac:dyDescent="0.3">
      <c r="A33" t="s">
        <v>98</v>
      </c>
      <c r="B33">
        <v>100</v>
      </c>
      <c r="C33">
        <v>100</v>
      </c>
      <c r="D33">
        <v>100</v>
      </c>
      <c r="N33">
        <f>SUM(B33:M33)</f>
        <v>300</v>
      </c>
    </row>
    <row r="34" spans="1:14" x14ac:dyDescent="0.3">
      <c r="A34" t="s">
        <v>99</v>
      </c>
      <c r="B34">
        <v>100</v>
      </c>
      <c r="C34">
        <v>100</v>
      </c>
      <c r="D34">
        <v>100</v>
      </c>
      <c r="N34">
        <f>SUM(B34:M34)</f>
        <v>300</v>
      </c>
    </row>
    <row r="35" spans="1:14" x14ac:dyDescent="0.3">
      <c r="A35" s="4" t="s">
        <v>100</v>
      </c>
    </row>
    <row r="36" spans="1:14" x14ac:dyDescent="0.3">
      <c r="A36" t="s">
        <v>98</v>
      </c>
      <c r="B36">
        <v>100</v>
      </c>
      <c r="C36">
        <v>100</v>
      </c>
      <c r="D36">
        <v>100</v>
      </c>
      <c r="N36">
        <f>SUM(B36:M36)</f>
        <v>300</v>
      </c>
    </row>
    <row r="37" spans="1:14" x14ac:dyDescent="0.3">
      <c r="A37" t="s">
        <v>99</v>
      </c>
      <c r="B37">
        <v>100</v>
      </c>
      <c r="C37">
        <v>100</v>
      </c>
      <c r="D37">
        <v>100</v>
      </c>
      <c r="N37">
        <f>SUM(B37:M37)</f>
        <v>300</v>
      </c>
    </row>
    <row r="38" spans="1:14" x14ac:dyDescent="0.3">
      <c r="A38" t="s">
        <v>101</v>
      </c>
    </row>
    <row r="39" spans="1:14" x14ac:dyDescent="0.3">
      <c r="A39" t="s">
        <v>98</v>
      </c>
      <c r="B39">
        <v>100</v>
      </c>
      <c r="C39">
        <v>100</v>
      </c>
      <c r="D39">
        <v>100</v>
      </c>
      <c r="N39">
        <f>SUM(B39:M39)</f>
        <v>300</v>
      </c>
    </row>
    <row r="40" spans="1:14" x14ac:dyDescent="0.3">
      <c r="A40" t="s">
        <v>99</v>
      </c>
      <c r="B40">
        <v>100</v>
      </c>
      <c r="C40">
        <v>100</v>
      </c>
      <c r="D40">
        <v>100</v>
      </c>
      <c r="N40">
        <f>SUM(B40:M40)</f>
        <v>300</v>
      </c>
    </row>
    <row r="41" spans="1:14" x14ac:dyDescent="0.3">
      <c r="A41" s="4" t="s">
        <v>102</v>
      </c>
    </row>
    <row r="42" spans="1:14" x14ac:dyDescent="0.3">
      <c r="A42" t="s">
        <v>103</v>
      </c>
      <c r="B42">
        <v>100</v>
      </c>
      <c r="C42">
        <v>100</v>
      </c>
      <c r="D42">
        <v>100</v>
      </c>
      <c r="N42">
        <f>SUM(B42:M42)</f>
        <v>300</v>
      </c>
    </row>
    <row r="43" spans="1:14" x14ac:dyDescent="0.3">
      <c r="A43" t="s">
        <v>104</v>
      </c>
      <c r="B43">
        <v>100</v>
      </c>
      <c r="C43">
        <v>100</v>
      </c>
      <c r="D43">
        <v>100</v>
      </c>
      <c r="N43">
        <f>SUM(B43:M43)</f>
        <v>300</v>
      </c>
    </row>
    <row r="44" spans="1:14" x14ac:dyDescent="0.3">
      <c r="A44" t="s">
        <v>105</v>
      </c>
      <c r="B44">
        <v>100</v>
      </c>
      <c r="C44">
        <v>100</v>
      </c>
      <c r="D44">
        <v>100</v>
      </c>
      <c r="N44">
        <f>SUM(B44:M44)</f>
        <v>300</v>
      </c>
    </row>
    <row r="45" spans="1:14" x14ac:dyDescent="0.3">
      <c r="A45" t="s">
        <v>106</v>
      </c>
      <c r="B45">
        <v>100</v>
      </c>
      <c r="C45">
        <v>100</v>
      </c>
      <c r="D45">
        <v>100</v>
      </c>
      <c r="N45">
        <f>SUM(B45:M45)</f>
        <v>300</v>
      </c>
    </row>
    <row r="46" spans="1:14" x14ac:dyDescent="0.3">
      <c r="A46" t="s">
        <v>107</v>
      </c>
      <c r="B46">
        <v>100</v>
      </c>
      <c r="C46">
        <v>100</v>
      </c>
      <c r="D46">
        <v>100</v>
      </c>
      <c r="N46">
        <f>SUM(B46:M46)</f>
        <v>300</v>
      </c>
    </row>
    <row r="47" spans="1:14" x14ac:dyDescent="0.3">
      <c r="A47" s="4" t="s">
        <v>108</v>
      </c>
    </row>
    <row r="48" spans="1:14" x14ac:dyDescent="0.3">
      <c r="A48" t="s">
        <v>109</v>
      </c>
      <c r="B48">
        <v>100</v>
      </c>
      <c r="C48">
        <v>100</v>
      </c>
      <c r="D48">
        <v>100</v>
      </c>
      <c r="N48">
        <f>SUM(B48:M48)</f>
        <v>300</v>
      </c>
    </row>
    <row r="49" spans="1:14" x14ac:dyDescent="0.3">
      <c r="A49" t="s">
        <v>110</v>
      </c>
      <c r="B49">
        <v>100</v>
      </c>
      <c r="C49">
        <v>100</v>
      </c>
      <c r="D49">
        <v>100</v>
      </c>
      <c r="N49">
        <f>SUM(B49:M49)</f>
        <v>300</v>
      </c>
    </row>
    <row r="50" spans="1:14" x14ac:dyDescent="0.3">
      <c r="A50" t="s">
        <v>111</v>
      </c>
      <c r="B50">
        <v>100</v>
      </c>
      <c r="C50">
        <v>100</v>
      </c>
      <c r="D50">
        <v>100</v>
      </c>
      <c r="N50">
        <f>SUM(B50:M50)</f>
        <v>300</v>
      </c>
    </row>
    <row r="51" spans="1:14" x14ac:dyDescent="0.3">
      <c r="A51" t="s">
        <v>87</v>
      </c>
      <c r="B51">
        <f t="shared" ref="B51:M51" si="1">SUM(B33:B34,B36:B37,B39:B40,B42:B46,B48:B50)</f>
        <v>1400</v>
      </c>
      <c r="C51">
        <f t="shared" si="1"/>
        <v>1400</v>
      </c>
      <c r="D51">
        <f t="shared" si="1"/>
        <v>1400</v>
      </c>
      <c r="E51">
        <f t="shared" si="1"/>
        <v>0</v>
      </c>
      <c r="F51">
        <f t="shared" si="1"/>
        <v>0</v>
      </c>
      <c r="G51">
        <f t="shared" si="1"/>
        <v>0</v>
      </c>
      <c r="H51">
        <f t="shared" si="1"/>
        <v>0</v>
      </c>
      <c r="I51">
        <f t="shared" si="1"/>
        <v>0</v>
      </c>
      <c r="J51">
        <f t="shared" si="1"/>
        <v>0</v>
      </c>
      <c r="K51">
        <f t="shared" si="1"/>
        <v>0</v>
      </c>
      <c r="L51">
        <f t="shared" si="1"/>
        <v>0</v>
      </c>
      <c r="M51">
        <f t="shared" si="1"/>
        <v>0</v>
      </c>
      <c r="N51">
        <f>SUM(B51:M51)</f>
        <v>4200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Marketing Budget (quarterly)</vt:lpstr>
      <vt:lpstr>Marketing Budget (Monthly)</vt:lpstr>
      <vt:lpstr>Content Marketing (monthly)</vt:lpstr>
      <vt:lpstr>Broadcast Media (Monthly)</vt:lpstr>
      <vt:lpstr>Events Marketing </vt:lpstr>
      <vt:lpstr>Paid Advertising (Monthly)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2015-10-25T13:38:32Z</dcterms:created>
  <dcterms:modified xsi:type="dcterms:W3CDTF">2015-10-25T15:08:54Z</dcterms:modified>
</cp:coreProperties>
</file>